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<sst xmlns="http://schemas.openxmlformats.org/spreadsheetml/2006/main" count="51" uniqueCount="49">
  <si>
    <t>2023年教体系统重点项目基本情况统计表</t>
  </si>
  <si>
    <t>序号</t>
  </si>
  <si>
    <t>项目名称</t>
  </si>
  <si>
    <t>所属学区</t>
  </si>
  <si>
    <t>项目位置</t>
  </si>
  <si>
    <t>项目建设内容</t>
  </si>
  <si>
    <t>投资概算    （万元）</t>
  </si>
  <si>
    <t>年度目标任务分解及完成时限</t>
  </si>
  <si>
    <t>协同部门</t>
  </si>
  <si>
    <t>目前进展</t>
  </si>
  <si>
    <t>预计完工时间</t>
  </si>
  <si>
    <t>项目负责人</t>
  </si>
  <si>
    <t>备注</t>
  </si>
  <si>
    <t>学位</t>
  </si>
  <si>
    <t>建筑面积</t>
  </si>
  <si>
    <t>完成立项</t>
  </si>
  <si>
    <t>完成勘察设计招标</t>
  </si>
  <si>
    <t>完成规划审批</t>
  </si>
  <si>
    <t>完成审图</t>
  </si>
  <si>
    <t>完成财政评审</t>
  </si>
  <si>
    <t>完成工程招标</t>
  </si>
  <si>
    <t>办完施工许可证</t>
  </si>
  <si>
    <t>进场施工</t>
  </si>
  <si>
    <t>工程竣工</t>
  </si>
  <si>
    <t>*新建燕顺路学校</t>
  </si>
  <si>
    <t>燕郊开发区</t>
  </si>
  <si>
    <t>燕郊开发区燕顺路星185小区北侧、弘阳广场对面</t>
  </si>
  <si>
    <r>
      <rPr>
        <sz val="10"/>
        <rFont val="宋体"/>
        <charset val="134"/>
      </rPr>
      <t>拟占地26.66亩，总建筑面积为16420.00平方米，新教学楼、操场、附属、外网及地下停车场等工程。</t>
    </r>
    <r>
      <rPr>
        <u/>
        <sz val="10"/>
        <rFont val="宋体"/>
        <charset val="134"/>
      </rPr>
      <t>项目建成后可新增学位1350个（10轨30班）。</t>
    </r>
  </si>
  <si>
    <t>燕郊镇、燕高区国土规划局负责加快土地征收补偿。落实土地相关手续。</t>
  </si>
  <si>
    <t>1、河北省政府建设用地已批复，已向审批局申请用地划拨；
2、已完成设计招标，正在准备设计方案。       3、用地北侧地勘已完成，南侧在沟通中。</t>
  </si>
  <si>
    <t>邓长坤</t>
  </si>
  <si>
    <t>*新建燕潮小学、幼儿园（一期）</t>
  </si>
  <si>
    <t>燕郊开发区燕潮家园小区南侧、东贸国际小学东侧</t>
  </si>
  <si>
    <r>
      <rPr>
        <sz val="10"/>
        <rFont val="宋体"/>
        <charset val="134"/>
      </rPr>
      <t>拟占地12.78亩，新建三层框架结构幼儿园、框架结构综合楼，总建筑面积7319㎡以及附属、外网等工程。</t>
    </r>
    <r>
      <rPr>
        <u/>
        <sz val="10"/>
        <rFont val="宋体"/>
        <charset val="134"/>
      </rPr>
      <t>项目建成后可新增幼儿学位360个。</t>
    </r>
  </si>
  <si>
    <t>2022年1月</t>
  </si>
  <si>
    <t>2022年2月</t>
  </si>
  <si>
    <t>科工局、迎宾北路街道、燕高区国土规划局、燕高区行政审批局负责对项目用地进行收储和划拨，落实土地相关手续。</t>
  </si>
  <si>
    <t>1、追加投资后需重新审批可研报告，可研报告已编制完毕并上报行政审批局；
2、针对专家陪审提出的设计方案中存在的问题，设计单位已修改完善，等待行政审批局组织二次专家联审；
3、行政审批局上报市政府的关于土地划拨申请未批复，无法履行后续土地划拨工作。</t>
  </si>
  <si>
    <t>李海龙</t>
  </si>
  <si>
    <t>*新建汉王路中学、小学、幼儿园    （一期）</t>
  </si>
  <si>
    <t>燕郊开发区，东至汉王路，南至学院大街，西至靖湘园小区，北至岩峰云裳</t>
  </si>
  <si>
    <r>
      <rPr>
        <sz val="10"/>
        <rFont val="宋体"/>
        <charset val="134"/>
      </rPr>
      <t>拟占地68.43亩，新建五层框架结构中学教学楼、四层框架结构小学教学楼、综合楼、文体楼、三层框架结构幼儿园，总建筑面积43500㎡。以及操场、附属、外网等工程，并配套内部设施装备。</t>
    </r>
    <r>
      <rPr>
        <u/>
        <sz val="10"/>
        <rFont val="宋体"/>
        <charset val="134"/>
      </rPr>
      <t>项目建成后可新增学位2550个（中学24班1200人，小学24班1080人，幼儿园9班270人）。</t>
    </r>
  </si>
  <si>
    <t>行宫东街道、燕高区国土规划局负责对项目用地进行协收储补偿，落实土地相关手续。</t>
  </si>
  <si>
    <t>1、项目建议书已过期。需确定可收储土地面积和具体地形才可重新申请立项。
2、中核集团针对此地块被政府收储已通过党委会和董事会原则同意，尚需法务部门审核和财务部门履行程序。
3、地块资产评估报告已过期，正在重新评估。</t>
  </si>
  <si>
    <t>张庆</t>
  </si>
  <si>
    <t>挺秀实验学校新建工程</t>
  </si>
  <si>
    <r>
      <rPr>
        <sz val="10"/>
        <rFont val="宋体"/>
        <charset val="134"/>
      </rPr>
      <t>新建九年一贯制实验学校一座，设置72个班，其中小学48个班，初中24个班，同时建设教学综合楼、多媒体报告厅、停车场、餐厅、设备用房、门卫、车棚等，配套建设操场、外网、内部配套设施等。</t>
    </r>
    <r>
      <rPr>
        <u/>
        <sz val="10"/>
        <rFont val="宋体"/>
        <charset val="134"/>
      </rPr>
      <t>项目建成后可新增学位3360个（中学24班1200人，小学48班2160人）。</t>
    </r>
  </si>
  <si>
    <t>高新区推进项目</t>
  </si>
  <si>
    <t>已完成项目建议书审批，正在进行勘察和设计招标。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</si>
</sst>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_);[Red]\(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24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i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u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>
      <protection locked="0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wrapText="1"/>
    </xf>
    <xf numFmtId="177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49" applyNumberFormat="1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177" fontId="1" fillId="0" borderId="4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shrinkToFit="1"/>
    </xf>
    <xf numFmtId="177" fontId="1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Q2" sqref="Q2:Q3"/>
    </sheetView>
  </sheetViews>
  <sheetFormatPr defaultColWidth="9" defaultRowHeight="22.5" outlineLevelRow="6"/>
  <cols>
    <col min="1" max="1" width="1.875" style="1" customWidth="1"/>
    <col min="2" max="2" width="7.5" style="1" customWidth="1"/>
    <col min="3" max="3" width="11.5" style="1" hidden="1" customWidth="1"/>
    <col min="4" max="4" width="12.25" style="3" hidden="1" customWidth="1"/>
    <col min="5" max="5" width="31.5" style="1" customWidth="1"/>
    <col min="6" max="6" width="5.75" style="1" customWidth="1"/>
    <col min="7" max="7" width="7" style="4" customWidth="1"/>
    <col min="8" max="8" width="7" style="1" customWidth="1"/>
    <col min="9" max="13" width="6.125" style="1" customWidth="1"/>
    <col min="14" max="14" width="7" style="1" customWidth="1"/>
    <col min="15" max="15" width="7" style="5" customWidth="1"/>
    <col min="16" max="16" width="29.125" style="1" hidden="1" customWidth="1"/>
    <col min="17" max="17" width="33.375" style="1" customWidth="1"/>
    <col min="18" max="18" width="15.25" style="1" hidden="1" customWidth="1"/>
    <col min="19" max="19" width="13.75" style="1" hidden="1" customWidth="1"/>
    <col min="20" max="20" width="6.625" style="1" hidden="1" customWidth="1"/>
    <col min="21" max="21" width="21.5" style="1" customWidth="1"/>
    <col min="22" max="23" width="10.5" style="6" hidden="1" customWidth="1"/>
    <col min="24" max="25" width="21.5" style="1" customWidth="1"/>
    <col min="26" max="16384" width="9" style="1"/>
  </cols>
  <sheetData>
    <row r="1" s="1" customFormat="1" ht="46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V1" s="6"/>
      <c r="W1" s="6"/>
    </row>
    <row r="2" s="2" customFormat="1" ht="21" customHeight="1" spans="1:23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9"/>
      <c r="I2" s="9"/>
      <c r="J2" s="9"/>
      <c r="K2" s="9"/>
      <c r="L2" s="9"/>
      <c r="M2" s="9"/>
      <c r="N2" s="9"/>
      <c r="O2" s="28"/>
      <c r="P2" s="10" t="s">
        <v>8</v>
      </c>
      <c r="Q2" s="10" t="s">
        <v>9</v>
      </c>
      <c r="R2" s="10" t="s">
        <v>10</v>
      </c>
      <c r="S2" s="10" t="s">
        <v>11</v>
      </c>
      <c r="T2" s="10" t="s">
        <v>12</v>
      </c>
      <c r="V2" s="13" t="s">
        <v>13</v>
      </c>
      <c r="W2" s="13" t="s">
        <v>14</v>
      </c>
    </row>
    <row r="3" s="2" customFormat="1" ht="44" customHeight="1" spans="1:23">
      <c r="A3" s="8"/>
      <c r="B3" s="9"/>
      <c r="C3" s="10"/>
      <c r="D3" s="10"/>
      <c r="E3" s="9"/>
      <c r="F3" s="9"/>
      <c r="G3" s="11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9" t="s">
        <v>20</v>
      </c>
      <c r="M3" s="9" t="s">
        <v>21</v>
      </c>
      <c r="N3" s="9" t="s">
        <v>22</v>
      </c>
      <c r="O3" s="28" t="s">
        <v>23</v>
      </c>
      <c r="P3" s="10"/>
      <c r="Q3" s="10"/>
      <c r="R3" s="10"/>
      <c r="S3" s="10"/>
      <c r="T3" s="10"/>
      <c r="V3" s="13"/>
      <c r="W3" s="13"/>
    </row>
    <row r="4" s="2" customFormat="1" ht="65" customHeight="1" spans="1:23">
      <c r="A4" s="12">
        <v>1</v>
      </c>
      <c r="B4" s="13" t="s">
        <v>24</v>
      </c>
      <c r="C4" s="14" t="s">
        <v>25</v>
      </c>
      <c r="D4" s="13" t="s">
        <v>26</v>
      </c>
      <c r="E4" s="15" t="s">
        <v>27</v>
      </c>
      <c r="F4" s="16">
        <v>12360</v>
      </c>
      <c r="G4" s="17">
        <v>44835</v>
      </c>
      <c r="H4" s="18">
        <v>44866</v>
      </c>
      <c r="I4" s="25">
        <v>45108</v>
      </c>
      <c r="J4" s="25">
        <v>45139</v>
      </c>
      <c r="K4" s="25">
        <v>45170</v>
      </c>
      <c r="L4" s="25">
        <v>45200</v>
      </c>
      <c r="M4" s="25">
        <v>45231</v>
      </c>
      <c r="N4" s="25">
        <v>45261</v>
      </c>
      <c r="O4" s="25">
        <v>45717</v>
      </c>
      <c r="P4" s="29" t="s">
        <v>28</v>
      </c>
      <c r="Q4" s="15" t="s">
        <v>29</v>
      </c>
      <c r="R4" s="25">
        <v>45870</v>
      </c>
      <c r="S4" s="13" t="s">
        <v>30</v>
      </c>
      <c r="T4" s="13"/>
      <c r="V4" s="34">
        <v>16420</v>
      </c>
      <c r="W4" s="34">
        <v>1350</v>
      </c>
    </row>
    <row r="5" s="2" customFormat="1" ht="89" customHeight="1" spans="1:23">
      <c r="A5" s="19">
        <v>2</v>
      </c>
      <c r="B5" s="20" t="s">
        <v>31</v>
      </c>
      <c r="C5" s="21" t="s">
        <v>25</v>
      </c>
      <c r="D5" s="20" t="s">
        <v>32</v>
      </c>
      <c r="E5" s="22" t="s">
        <v>33</v>
      </c>
      <c r="F5" s="23">
        <v>4800</v>
      </c>
      <c r="G5" s="18" t="s">
        <v>34</v>
      </c>
      <c r="H5" s="18" t="s">
        <v>35</v>
      </c>
      <c r="I5" s="30"/>
      <c r="J5" s="30"/>
      <c r="K5" s="30"/>
      <c r="L5" s="30"/>
      <c r="M5" s="30"/>
      <c r="N5" s="30"/>
      <c r="O5" s="30"/>
      <c r="P5" s="31" t="s">
        <v>36</v>
      </c>
      <c r="Q5" s="22" t="s">
        <v>37</v>
      </c>
      <c r="R5" s="30">
        <v>45505</v>
      </c>
      <c r="S5" s="20" t="s">
        <v>38</v>
      </c>
      <c r="T5" s="20"/>
      <c r="V5" s="34">
        <v>7319</v>
      </c>
      <c r="W5" s="34">
        <v>360</v>
      </c>
    </row>
    <row r="6" s="2" customFormat="1" ht="121" customHeight="1" spans="1:23">
      <c r="A6" s="12">
        <v>3</v>
      </c>
      <c r="B6" s="13" t="s">
        <v>39</v>
      </c>
      <c r="C6" s="14" t="s">
        <v>25</v>
      </c>
      <c r="D6" s="13" t="s">
        <v>40</v>
      </c>
      <c r="E6" s="15" t="s">
        <v>41</v>
      </c>
      <c r="F6" s="24">
        <v>28760</v>
      </c>
      <c r="G6" s="25"/>
      <c r="H6" s="25"/>
      <c r="I6" s="25"/>
      <c r="J6" s="25"/>
      <c r="K6" s="25"/>
      <c r="L6" s="25"/>
      <c r="M6" s="25"/>
      <c r="N6" s="32"/>
      <c r="O6" s="32"/>
      <c r="P6" s="29" t="s">
        <v>42</v>
      </c>
      <c r="Q6" s="35" t="s">
        <v>43</v>
      </c>
      <c r="R6" s="36">
        <v>45962</v>
      </c>
      <c r="S6" s="13" t="s">
        <v>44</v>
      </c>
      <c r="T6" s="13"/>
      <c r="V6" s="34">
        <v>43500</v>
      </c>
      <c r="W6" s="34">
        <v>2550</v>
      </c>
    </row>
    <row r="7" s="2" customFormat="1" ht="100" customHeight="1" spans="1:23">
      <c r="A7" s="12">
        <v>4</v>
      </c>
      <c r="B7" s="13" t="s">
        <v>45</v>
      </c>
      <c r="C7" s="14"/>
      <c r="D7" s="13"/>
      <c r="E7" s="15" t="s">
        <v>46</v>
      </c>
      <c r="F7" s="24">
        <v>40000</v>
      </c>
      <c r="G7" s="26" t="s">
        <v>47</v>
      </c>
      <c r="H7" s="27"/>
      <c r="I7" s="27"/>
      <c r="J7" s="27"/>
      <c r="K7" s="27"/>
      <c r="L7" s="27"/>
      <c r="M7" s="33"/>
      <c r="N7" s="32">
        <v>45200</v>
      </c>
      <c r="O7" s="32">
        <v>45748</v>
      </c>
      <c r="P7" s="29"/>
      <c r="Q7" s="35" t="s">
        <v>48</v>
      </c>
      <c r="R7" s="36"/>
      <c r="S7" s="13"/>
      <c r="T7" s="13"/>
      <c r="V7" s="34">
        <f>SUM(V4:V4)</f>
        <v>16420</v>
      </c>
      <c r="W7" s="34">
        <f>SUM(W4:W4)</f>
        <v>1350</v>
      </c>
    </row>
  </sheetData>
  <mergeCells count="16">
    <mergeCell ref="A1:T1"/>
    <mergeCell ref="G2:O2"/>
    <mergeCell ref="G7:M7"/>
    <mergeCell ref="A2:A3"/>
    <mergeCell ref="B2:B3"/>
    <mergeCell ref="C2:C3"/>
    <mergeCell ref="D2:D3"/>
    <mergeCell ref="E2:E3"/>
    <mergeCell ref="F2:F3"/>
    <mergeCell ref="P2:P3"/>
    <mergeCell ref="Q2:Q3"/>
    <mergeCell ref="R2:R3"/>
    <mergeCell ref="S2:S3"/>
    <mergeCell ref="T2:T3"/>
    <mergeCell ref="V2:V3"/>
    <mergeCell ref="W2:W3"/>
  </mergeCells>
  <pageMargins left="0.354166666666667" right="0.236111111111111" top="0.472222222222222" bottom="0.156944444444444" header="0.5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jtj</dc:creator>
  <cp:lastModifiedBy>lemontree</cp:lastModifiedBy>
  <dcterms:created xsi:type="dcterms:W3CDTF">2023-02-21T08:12:00Z</dcterms:created>
  <dcterms:modified xsi:type="dcterms:W3CDTF">2023-10-14T02:50:30Z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8E6992E442BE4E2893A6124E08A86ED3</vt:lpwstr>
  </property>
  <property fmtid="{D5CDD505-2E9C-101B-9397-08002B2CF9AE}" pid="3" name="KSOProductBuildVer">
    <vt:lpwstr>2052-12.1.0.15374</vt:lpwstr>
  </property>
</Properties>
</file>